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45a9b91810d0689/DOC Office/Administration/Marketing/Video/Activity Files/"/>
    </mc:Choice>
  </mc:AlternateContent>
  <bookViews>
    <workbookView xWindow="0" yWindow="0" windowWidth="23040" windowHeight="9408" activeTab="2"/>
  </bookViews>
  <sheets>
    <sheet name="Items List" sheetId="1" r:id="rId1"/>
    <sheet name="Customer List" sheetId="2" r:id="rId2"/>
    <sheet name="Order Form" sheetId="3" r:id="rId3"/>
  </sheets>
  <externalReferences>
    <externalReference r:id="rId4"/>
  </externalReferences>
  <definedNames>
    <definedName name="Equipment_List">[1]Index!$A$5:$B$11</definedName>
    <definedName name="Items_List">'Items List'!#REF!</definedName>
    <definedName name="_xlnm.Print_Area" localSheetId="2">'Order Form'!$A$1:$H$29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G26" i="3" l="1"/>
  <c r="G27" i="3" s="1"/>
  <c r="G28" i="3" s="1"/>
</calcChain>
</file>

<file path=xl/sharedStrings.xml><?xml version="1.0" encoding="utf-8"?>
<sst xmlns="http://schemas.openxmlformats.org/spreadsheetml/2006/main" count="101" uniqueCount="86">
  <si>
    <t>3 D Ring Binder Back</t>
  </si>
  <si>
    <t>Fol2303</t>
  </si>
  <si>
    <t>Manilla Folder Foolscap Ass. Colours</t>
  </si>
  <si>
    <t>Fol2302</t>
  </si>
  <si>
    <t>Manilla Folder A4 Colours</t>
  </si>
  <si>
    <t>Fol2301</t>
  </si>
  <si>
    <t>Manilla Folder Foolscap Buff</t>
  </si>
  <si>
    <t>Fol2300</t>
  </si>
  <si>
    <t>Manilla Folder A4 Buff</t>
  </si>
  <si>
    <t>Circlemax Grid Book A4, 100 page</t>
  </si>
  <si>
    <t>Note2205</t>
  </si>
  <si>
    <t>Circlemax Notebook A4 100 Pages Black</t>
  </si>
  <si>
    <t>Note2204</t>
  </si>
  <si>
    <t>Circlemax Notebook A4 100 Pages Blue</t>
  </si>
  <si>
    <t>Note2203</t>
  </si>
  <si>
    <t>Circlemax Notebook A4 100 Pages Purple</t>
  </si>
  <si>
    <t>Note2202</t>
  </si>
  <si>
    <t>Circlemax Notebook A4 100 Pages Pink</t>
  </si>
  <si>
    <t>Note2201</t>
  </si>
  <si>
    <t>Circlemax Notepad 100pages</t>
  </si>
  <si>
    <t>Note2200</t>
  </si>
  <si>
    <t>InkHappy Point 88 0.2mm Fineliners Assorted</t>
  </si>
  <si>
    <t>Pen2105</t>
  </si>
  <si>
    <t>InkHappy Point 88 0.4mm Fineliners Assorted</t>
  </si>
  <si>
    <t>Copilot 0.4mm Fineliners Assorted</t>
  </si>
  <si>
    <t>Pen2104</t>
  </si>
  <si>
    <t>Copilot 0.4mm Fineliners Black</t>
  </si>
  <si>
    <t>Pen2103</t>
  </si>
  <si>
    <t>Drawline 210 0.6mm Fineliner Red</t>
  </si>
  <si>
    <t>Pen2102</t>
  </si>
  <si>
    <t>Drawline 210 Fineliner Pen Black</t>
  </si>
  <si>
    <t>Pen2101</t>
  </si>
  <si>
    <t>Unit Price</t>
  </si>
  <si>
    <t>Description</t>
  </si>
  <si>
    <t>Product Code</t>
  </si>
  <si>
    <t>Drawline 204 0.4mm Fineliner Black</t>
  </si>
  <si>
    <t>Pen2100</t>
  </si>
  <si>
    <t>Min Qty</t>
  </si>
  <si>
    <t>Unit</t>
  </si>
  <si>
    <t>ITEMS LIST</t>
  </si>
  <si>
    <t>Each</t>
  </si>
  <si>
    <t>Customer Name</t>
  </si>
  <si>
    <t>Contact</t>
  </si>
  <si>
    <t>Address Line 1</t>
  </si>
  <si>
    <t>Address Line 2</t>
  </si>
  <si>
    <t>Suburb</t>
  </si>
  <si>
    <t>State</t>
  </si>
  <si>
    <t>Post Code</t>
  </si>
  <si>
    <t>Obsidian Corp</t>
  </si>
  <si>
    <t>L.M. Lymer Fleet</t>
  </si>
  <si>
    <t>Joseph Venegrov</t>
  </si>
  <si>
    <t>Blue Frog Consulting</t>
  </si>
  <si>
    <t>Level 2</t>
  </si>
  <si>
    <t>31 First Avene</t>
  </si>
  <si>
    <t>Brighton</t>
  </si>
  <si>
    <t>SA</t>
  </si>
  <si>
    <t>Glenelg</t>
  </si>
  <si>
    <t>14b Railway Tce</t>
  </si>
  <si>
    <t>105 Pultney Street</t>
  </si>
  <si>
    <t>Adelaide</t>
  </si>
  <si>
    <t>Level 5</t>
  </si>
  <si>
    <t>Jasmine Technology</t>
  </si>
  <si>
    <t>Jasmine Wong</t>
  </si>
  <si>
    <t>Rebecca Lincoln</t>
  </si>
  <si>
    <t>19 The Esplanade</t>
  </si>
  <si>
    <t>100 King William Street</t>
  </si>
  <si>
    <t>CUSTOMER LIST</t>
  </si>
  <si>
    <t>Red Fish Design</t>
  </si>
  <si>
    <t>Penny Johnson</t>
  </si>
  <si>
    <t>Jason Prescott</t>
  </si>
  <si>
    <t>ORDER FORM</t>
  </si>
  <si>
    <t>Item</t>
  </si>
  <si>
    <t>Qty</t>
  </si>
  <si>
    <t>Units</t>
  </si>
  <si>
    <t>Item Total</t>
  </si>
  <si>
    <t>TOTAL</t>
  </si>
  <si>
    <t>GST</t>
  </si>
  <si>
    <t>TOTAL (ex GST)</t>
  </si>
  <si>
    <t>FolD3100</t>
  </si>
  <si>
    <t>What you'll learn:</t>
  </si>
  <si>
    <t>Vlookup</t>
  </si>
  <si>
    <t>If Function</t>
  </si>
  <si>
    <t xml:space="preserve"> </t>
  </si>
  <si>
    <t>Attn:</t>
  </si>
  <si>
    <t>Drop Down Lists</t>
  </si>
  <si>
    <t>Worksheet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</si>
</sst>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09]* #,##0.00_ ;_-[$$-409]* \-#,##0.00\ ;_-[$$-409]* &quot;-&quot;??_ ;_-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3" borderId="0" xfId="0" applyFont="1" applyFill="1"/>
    <xf numFmtId="0" fontId="0" fillId="4" borderId="0" xfId="0" applyFill="1"/>
    <xf numFmtId="0" fontId="0" fillId="5" borderId="2" xfId="0" applyFill="1" applyBorder="1" applyAlignment="1">
      <alignment horizontal="left" indent="1"/>
    </xf>
    <xf numFmtId="0" fontId="0" fillId="5" borderId="2" xfId="0" applyFill="1" applyBorder="1"/>
    <xf numFmtId="164" fontId="0" fillId="5" borderId="2" xfId="0" applyNumberFormat="1" applyFill="1" applyBorder="1"/>
    <xf numFmtId="0" fontId="3" fillId="3" borderId="0" xfId="0" applyFont="1" applyFill="1" applyAlignment="1">
      <alignment horizont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1" fillId="4" borderId="0" xfId="0" applyFont="1" applyFill="1" applyBorder="1"/>
    <xf numFmtId="0" fontId="3" fillId="3" borderId="0" xfId="0" applyFont="1" applyFill="1" applyAlignment="1">
      <alignment horizontal="right"/>
    </xf>
    <xf numFmtId="0" fontId="0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6" fillId="7" borderId="3" xfId="0" applyFont="1" applyFill="1" applyBorder="1" applyAlignment="1">
      <alignment vertical="center"/>
    </xf>
    <xf numFmtId="0" fontId="6" fillId="7" borderId="3" xfId="0" applyFont="1" applyFill="1" applyBorder="1" applyAlignment="1">
      <alignment horizontal="left" vertical="center"/>
    </xf>
    <xf numFmtId="164" fontId="6" fillId="7" borderId="3" xfId="0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left" vertical="center"/>
    </xf>
    <xf numFmtId="164" fontId="6" fillId="6" borderId="4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left" indent="1"/>
    </xf>
    <xf numFmtId="0" fontId="4" fillId="5" borderId="2" xfId="0" applyFont="1" applyFill="1" applyBorder="1" applyAlignment="1">
      <alignment horizontal="left" indent="1"/>
    </xf>
    <xf numFmtId="164" fontId="4" fillId="5" borderId="2" xfId="0" applyNumberFormat="1" applyFont="1" applyFill="1" applyBorder="1" applyAlignment="1">
      <alignment horizontal="right" indent="1"/>
    </xf>
    <xf numFmtId="0" fontId="5" fillId="5" borderId="0" xfId="0" applyFont="1" applyFill="1" applyBorder="1"/>
    <xf numFmtId="0" fontId="1" fillId="5" borderId="5" xfId="0" applyFont="1" applyFill="1" applyBorder="1" applyAlignment="1">
      <alignment horizontal="left" indent="1"/>
    </xf>
    <xf numFmtId="0" fontId="0" fillId="5" borderId="6" xfId="0" applyFill="1" applyBorder="1" applyAlignment="1">
      <alignment horizontal="left" indent="1"/>
    </xf>
    <xf numFmtId="0" fontId="7" fillId="5" borderId="6" xfId="0" applyFont="1" applyFill="1" applyBorder="1" applyAlignment="1">
      <alignment horizontal="left" indent="1"/>
    </xf>
    <xf numFmtId="0" fontId="0" fillId="5" borderId="7" xfId="0" applyFill="1" applyBorder="1"/>
    <xf numFmtId="0" fontId="4" fillId="5" borderId="0" xfId="0" applyFont="1" applyFill="1" applyBorder="1" applyAlignment="1">
      <alignment horizontal="right"/>
    </xf>
    <xf numFmtId="0" fontId="4" fillId="5" borderId="0" xfId="0" applyFont="1" applyFill="1"/>
    <xf numFmtId="0" fontId="8" fillId="5" borderId="2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 vertical="top"/>
    </xf>
  </cellXfs>
  <cellStyles count="1">
    <cellStyle name="Normal" xfId="0" builtinId="0"/>
  </cellStyles>
  <dxfs count="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Office/Training/Excel/Excel%20Level%203/Excel_2010_Level%203/E831%20Lookup%20Functions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"/>
      <sheetName val="Payroll Tables"/>
      <sheetName val="Invoice"/>
      <sheetName val="Items List"/>
      <sheetName val="Index"/>
    </sheetNames>
    <sheetDataSet>
      <sheetData sheetId="0"/>
      <sheetData sheetId="1"/>
      <sheetData sheetId="2"/>
      <sheetData sheetId="3"/>
      <sheetData sheetId="4">
        <row r="5">
          <cell r="A5">
            <v>1</v>
          </cell>
          <cell r="B5" t="str">
            <v>World Communicator 223</v>
          </cell>
        </row>
        <row r="6">
          <cell r="A6">
            <v>2</v>
          </cell>
          <cell r="B6" t="str">
            <v>Planet Tamer 34e</v>
          </cell>
        </row>
        <row r="7">
          <cell r="A7">
            <v>3</v>
          </cell>
          <cell r="B7" t="str">
            <v>Master Communicator 10 Plus</v>
          </cell>
        </row>
        <row r="8">
          <cell r="A8">
            <v>4</v>
          </cell>
          <cell r="B8" t="str">
            <v>Global Roamer 514</v>
          </cell>
        </row>
        <row r="9">
          <cell r="A9">
            <v>5</v>
          </cell>
          <cell r="B9" t="str">
            <v>Global Roamer 515</v>
          </cell>
        </row>
        <row r="10">
          <cell r="A10">
            <v>6</v>
          </cell>
          <cell r="B10" t="str">
            <v>Global Roamer 516</v>
          </cell>
        </row>
        <row r="11">
          <cell r="A11">
            <v>7</v>
          </cell>
          <cell r="B11" t="str">
            <v>Global Roamer 517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</sheetPr>
  <dimension ref="B2:F21"/>
  <sheetViews>
    <sheetView workbookViewId="0">
      <selection activeCell="B4" sqref="B4"/>
    </sheetView>
  </sheetViews>
  <sheetFormatPr defaultRowHeight="14.4" x14ac:dyDescent="0.3"/>
  <cols>
    <col min="1" max="1" width="3.77734375" style="3" customWidth="1"/>
    <col min="2" max="2" width="15.6640625" style="3" customWidth="1"/>
    <col min="3" max="3" width="39" style="3" customWidth="1"/>
    <col min="4" max="4" width="11.21875" style="3" customWidth="1"/>
    <col min="5" max="5" width="8.88671875" style="3"/>
    <col min="6" max="6" width="11.77734375" style="3" customWidth="1"/>
    <col min="7" max="16384" width="8.88671875" style="3"/>
  </cols>
  <sheetData>
    <row r="2" spans="2:6" ht="21.6" thickBot="1" x14ac:dyDescent="0.45">
      <c r="B2" s="1" t="s">
        <v>39</v>
      </c>
      <c r="C2" s="1"/>
      <c r="D2" s="1"/>
      <c r="E2" s="1"/>
      <c r="F2" s="1"/>
    </row>
    <row r="3" spans="2:6" ht="16.2" thickTop="1" x14ac:dyDescent="0.3">
      <c r="B3" s="23" t="s">
        <v>34</v>
      </c>
      <c r="C3" s="23" t="s">
        <v>33</v>
      </c>
      <c r="D3" s="23" t="s">
        <v>38</v>
      </c>
      <c r="E3" s="2" t="s">
        <v>37</v>
      </c>
      <c r="F3" s="2" t="s">
        <v>32</v>
      </c>
    </row>
    <row r="4" spans="2:6" x14ac:dyDescent="0.3">
      <c r="B4" s="4" t="s">
        <v>36</v>
      </c>
      <c r="C4" s="4" t="s">
        <v>35</v>
      </c>
      <c r="D4" s="4" t="str">
        <f t="shared" ref="D4:D20" si="0">IF(E4=1,"Each","Pack of "&amp;E4)</f>
        <v>Each</v>
      </c>
      <c r="E4" s="5">
        <v>1</v>
      </c>
      <c r="F4" s="6">
        <v>4.76</v>
      </c>
    </row>
    <row r="5" spans="2:6" x14ac:dyDescent="0.3">
      <c r="B5" s="4" t="s">
        <v>31</v>
      </c>
      <c r="C5" s="4" t="s">
        <v>30</v>
      </c>
      <c r="D5" s="4" t="str">
        <f t="shared" si="0"/>
        <v>Each</v>
      </c>
      <c r="E5" s="5">
        <v>1</v>
      </c>
      <c r="F5" s="6">
        <v>3.41</v>
      </c>
    </row>
    <row r="6" spans="2:6" x14ac:dyDescent="0.3">
      <c r="B6" s="4" t="s">
        <v>29</v>
      </c>
      <c r="C6" s="4" t="s">
        <v>28</v>
      </c>
      <c r="D6" s="4" t="str">
        <f t="shared" si="0"/>
        <v>Each</v>
      </c>
      <c r="E6" s="5">
        <v>1</v>
      </c>
      <c r="F6" s="6">
        <v>3.41</v>
      </c>
    </row>
    <row r="7" spans="2:6" x14ac:dyDescent="0.3">
      <c r="B7" s="4" t="s">
        <v>27</v>
      </c>
      <c r="C7" s="4" t="s">
        <v>26</v>
      </c>
      <c r="D7" s="4" t="str">
        <f t="shared" si="0"/>
        <v>Pack of 4</v>
      </c>
      <c r="E7" s="5">
        <v>4</v>
      </c>
      <c r="F7" s="6">
        <v>8.81</v>
      </c>
    </row>
    <row r="8" spans="2:6" x14ac:dyDescent="0.3">
      <c r="B8" s="4" t="s">
        <v>25</v>
      </c>
      <c r="C8" s="4" t="s">
        <v>24</v>
      </c>
      <c r="D8" s="4" t="str">
        <f t="shared" si="0"/>
        <v>Pack of 4</v>
      </c>
      <c r="E8" s="5">
        <v>4</v>
      </c>
      <c r="F8" s="6">
        <v>8.81</v>
      </c>
    </row>
    <row r="9" spans="2:6" x14ac:dyDescent="0.3">
      <c r="B9" s="4" t="s">
        <v>22</v>
      </c>
      <c r="C9" s="4" t="s">
        <v>23</v>
      </c>
      <c r="D9" s="4" t="str">
        <f t="shared" si="0"/>
        <v>Pack of 10</v>
      </c>
      <c r="E9" s="5">
        <v>10</v>
      </c>
      <c r="F9" s="6">
        <v>15.61</v>
      </c>
    </row>
    <row r="10" spans="2:6" x14ac:dyDescent="0.3">
      <c r="B10" s="4" t="s">
        <v>22</v>
      </c>
      <c r="C10" s="4" t="s">
        <v>21</v>
      </c>
      <c r="D10" s="4" t="str">
        <f t="shared" si="0"/>
        <v>Pack of 10</v>
      </c>
      <c r="E10" s="5">
        <v>10</v>
      </c>
      <c r="F10" s="6">
        <v>18.21</v>
      </c>
    </row>
    <row r="11" spans="2:6" x14ac:dyDescent="0.3">
      <c r="B11" s="4" t="s">
        <v>20</v>
      </c>
      <c r="C11" s="4" t="s">
        <v>19</v>
      </c>
      <c r="D11" s="4" t="str">
        <f t="shared" si="0"/>
        <v>Each</v>
      </c>
      <c r="E11" s="5">
        <v>1</v>
      </c>
      <c r="F11" s="6">
        <v>1.35</v>
      </c>
    </row>
    <row r="12" spans="2:6" x14ac:dyDescent="0.3">
      <c r="B12" s="4" t="s">
        <v>18</v>
      </c>
      <c r="C12" s="4" t="s">
        <v>17</v>
      </c>
      <c r="D12" s="4" t="str">
        <f t="shared" si="0"/>
        <v>Each</v>
      </c>
      <c r="E12" s="5">
        <v>1</v>
      </c>
      <c r="F12" s="6">
        <v>4.2300000000000004</v>
      </c>
    </row>
    <row r="13" spans="2:6" x14ac:dyDescent="0.3">
      <c r="B13" s="4" t="s">
        <v>16</v>
      </c>
      <c r="C13" s="4" t="s">
        <v>15</v>
      </c>
      <c r="D13" s="4" t="str">
        <f t="shared" si="0"/>
        <v>Each</v>
      </c>
      <c r="E13" s="5">
        <v>1</v>
      </c>
      <c r="F13" s="6">
        <v>4.2300000000000004</v>
      </c>
    </row>
    <row r="14" spans="2:6" x14ac:dyDescent="0.3">
      <c r="B14" s="4" t="s">
        <v>14</v>
      </c>
      <c r="C14" s="4" t="s">
        <v>13</v>
      </c>
      <c r="D14" s="4" t="str">
        <f t="shared" si="0"/>
        <v>Each</v>
      </c>
      <c r="E14" s="5">
        <v>1</v>
      </c>
      <c r="F14" s="6">
        <v>4.2300000000000004</v>
      </c>
    </row>
    <row r="15" spans="2:6" x14ac:dyDescent="0.3">
      <c r="B15" s="4" t="s">
        <v>12</v>
      </c>
      <c r="C15" s="4" t="s">
        <v>11</v>
      </c>
      <c r="D15" s="4" t="str">
        <f t="shared" si="0"/>
        <v>Each</v>
      </c>
      <c r="E15" s="5">
        <v>1</v>
      </c>
      <c r="F15" s="6">
        <v>4.2300000000000004</v>
      </c>
    </row>
    <row r="16" spans="2:6" x14ac:dyDescent="0.3">
      <c r="B16" s="4" t="s">
        <v>10</v>
      </c>
      <c r="C16" s="4" t="s">
        <v>9</v>
      </c>
      <c r="D16" s="4" t="str">
        <f t="shared" si="0"/>
        <v>Each</v>
      </c>
      <c r="E16" s="5">
        <v>1</v>
      </c>
      <c r="F16" s="6">
        <v>2</v>
      </c>
    </row>
    <row r="17" spans="2:6" x14ac:dyDescent="0.3">
      <c r="B17" s="4" t="s">
        <v>7</v>
      </c>
      <c r="C17" s="4" t="s">
        <v>8</v>
      </c>
      <c r="D17" s="4" t="str">
        <f t="shared" si="0"/>
        <v>Pack of 50</v>
      </c>
      <c r="E17" s="5">
        <v>50</v>
      </c>
      <c r="F17" s="6">
        <v>10.95</v>
      </c>
    </row>
    <row r="18" spans="2:6" x14ac:dyDescent="0.3">
      <c r="B18" s="4" t="s">
        <v>5</v>
      </c>
      <c r="C18" s="4" t="s">
        <v>6</v>
      </c>
      <c r="D18" s="4" t="str">
        <f t="shared" si="0"/>
        <v>Pack of 50</v>
      </c>
      <c r="E18" s="5">
        <v>50</v>
      </c>
      <c r="F18" s="6">
        <v>12.95</v>
      </c>
    </row>
    <row r="19" spans="2:6" x14ac:dyDescent="0.3">
      <c r="B19" s="4" t="s">
        <v>3</v>
      </c>
      <c r="C19" s="4" t="s">
        <v>4</v>
      </c>
      <c r="D19" s="4" t="str">
        <f t="shared" si="0"/>
        <v>Pack of 100</v>
      </c>
      <c r="E19" s="5">
        <v>100</v>
      </c>
      <c r="F19" s="6">
        <v>22.86</v>
      </c>
    </row>
    <row r="20" spans="2:6" x14ac:dyDescent="0.3">
      <c r="B20" s="4" t="s">
        <v>1</v>
      </c>
      <c r="C20" s="4" t="s">
        <v>2</v>
      </c>
      <c r="D20" s="4" t="str">
        <f t="shared" si="0"/>
        <v>Pack of 100</v>
      </c>
      <c r="E20" s="5">
        <v>100</v>
      </c>
      <c r="F20" s="6">
        <v>26.99</v>
      </c>
    </row>
    <row r="21" spans="2:6" x14ac:dyDescent="0.3">
      <c r="B21" s="4" t="s">
        <v>78</v>
      </c>
      <c r="C21" s="4" t="s">
        <v>0</v>
      </c>
      <c r="D21" s="4" t="s">
        <v>40</v>
      </c>
      <c r="E21" s="5">
        <v>1</v>
      </c>
      <c r="F21" s="6">
        <v>3.89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B2:H8"/>
  <sheetViews>
    <sheetView workbookViewId="0">
      <selection activeCell="B15" sqref="B15"/>
    </sheetView>
  </sheetViews>
  <sheetFormatPr defaultRowHeight="14.4" x14ac:dyDescent="0.3"/>
  <cols>
    <col min="1" max="1" width="3.109375" style="3" customWidth="1"/>
    <col min="2" max="2" width="25.88671875" style="3" customWidth="1"/>
    <col min="3" max="3" width="24.21875" style="3" customWidth="1"/>
    <col min="4" max="6" width="17.44140625" style="3" customWidth="1"/>
    <col min="7" max="7" width="8.88671875" style="3"/>
    <col min="8" max="8" width="10.44140625" style="3" bestFit="1" customWidth="1"/>
    <col min="9" max="16384" width="8.88671875" style="3"/>
  </cols>
  <sheetData>
    <row r="2" spans="2:8" ht="21.6" thickBot="1" x14ac:dyDescent="0.45">
      <c r="B2" s="1" t="s">
        <v>66</v>
      </c>
      <c r="C2" s="1"/>
      <c r="D2" s="1"/>
      <c r="E2" s="1"/>
      <c r="F2" s="1"/>
      <c r="G2" s="1"/>
      <c r="H2" s="1"/>
    </row>
    <row r="3" spans="2:8" ht="16.2" thickTop="1" x14ac:dyDescent="0.3">
      <c r="B3" s="2" t="s">
        <v>41</v>
      </c>
      <c r="C3" s="2" t="s">
        <v>42</v>
      </c>
      <c r="D3" s="2" t="s">
        <v>43</v>
      </c>
      <c r="E3" s="2" t="s">
        <v>44</v>
      </c>
      <c r="F3" s="2" t="s">
        <v>45</v>
      </c>
      <c r="G3" s="2" t="s">
        <v>46</v>
      </c>
      <c r="H3" s="2" t="s">
        <v>47</v>
      </c>
    </row>
    <row r="4" spans="2:8" x14ac:dyDescent="0.3">
      <c r="B4" s="4" t="s">
        <v>51</v>
      </c>
      <c r="C4" s="4" t="s">
        <v>68</v>
      </c>
      <c r="D4" s="4" t="s">
        <v>52</v>
      </c>
      <c r="E4" s="4" t="s">
        <v>53</v>
      </c>
      <c r="F4" s="4" t="s">
        <v>54</v>
      </c>
      <c r="G4" s="4" t="s">
        <v>55</v>
      </c>
      <c r="H4" s="4">
        <v>5048</v>
      </c>
    </row>
    <row r="5" spans="2:8" x14ac:dyDescent="0.3">
      <c r="B5" s="4" t="s">
        <v>48</v>
      </c>
      <c r="C5" s="4" t="s">
        <v>50</v>
      </c>
      <c r="D5" s="4" t="s">
        <v>82</v>
      </c>
      <c r="E5" s="4" t="s">
        <v>65</v>
      </c>
      <c r="F5" s="4" t="s">
        <v>59</v>
      </c>
      <c r="G5" s="4" t="s">
        <v>55</v>
      </c>
      <c r="H5" s="4">
        <v>5000</v>
      </c>
    </row>
    <row r="6" spans="2:8" x14ac:dyDescent="0.3">
      <c r="B6" s="4" t="s">
        <v>49</v>
      </c>
      <c r="C6" s="4" t="s">
        <v>63</v>
      </c>
      <c r="D6" s="4" t="s">
        <v>60</v>
      </c>
      <c r="E6" s="4" t="s">
        <v>58</v>
      </c>
      <c r="F6" s="4" t="s">
        <v>59</v>
      </c>
      <c r="G6" s="4" t="s">
        <v>55</v>
      </c>
      <c r="H6" s="4">
        <v>5000</v>
      </c>
    </row>
    <row r="7" spans="2:8" x14ac:dyDescent="0.3">
      <c r="B7" s="4" t="s">
        <v>67</v>
      </c>
      <c r="C7" s="4" t="s">
        <v>69</v>
      </c>
      <c r="D7" s="4" t="s">
        <v>82</v>
      </c>
      <c r="E7" s="4" t="s">
        <v>57</v>
      </c>
      <c r="F7" s="4" t="s">
        <v>56</v>
      </c>
      <c r="G7" s="4" t="s">
        <v>55</v>
      </c>
      <c r="H7" s="4">
        <v>5045</v>
      </c>
    </row>
    <row r="8" spans="2:8" x14ac:dyDescent="0.3">
      <c r="B8" s="4" t="s">
        <v>61</v>
      </c>
      <c r="C8" s="4" t="s">
        <v>62</v>
      </c>
      <c r="D8" s="4" t="s">
        <v>82</v>
      </c>
      <c r="E8" s="4" t="s">
        <v>64</v>
      </c>
      <c r="F8" s="4" t="s">
        <v>54</v>
      </c>
      <c r="G8" s="4" t="s">
        <v>55</v>
      </c>
      <c r="H8" s="4">
        <v>5048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  <pageSetUpPr fitToPage="1"/>
  </sheetPr>
  <dimension ref="B1:I29"/>
  <sheetViews>
    <sheetView tabSelected="1" zoomScale="91" zoomScaleNormal="91" workbookViewId="0">
      <selection activeCell="B3" sqref="B3"/>
    </sheetView>
  </sheetViews>
  <sheetFormatPr defaultRowHeight="14.4" x14ac:dyDescent="0.3"/>
  <cols>
    <col min="1" max="1" width="2" style="10" customWidth="1"/>
    <col min="2" max="2" width="18.21875" style="10" customWidth="1"/>
    <col min="3" max="3" width="48" style="10" customWidth="1"/>
    <col min="4" max="5" width="13" style="11" customWidth="1"/>
    <col min="6" max="6" width="16.6640625" style="11" customWidth="1"/>
    <col min="7" max="7" width="16.6640625" style="10" customWidth="1"/>
    <col min="8" max="8" width="2.6640625" style="10" customWidth="1"/>
    <col min="9" max="9" width="31.6640625" style="10" customWidth="1"/>
    <col min="10" max="16384" width="8.88671875" style="10"/>
  </cols>
  <sheetData>
    <row r="1" spans="2:9" ht="14.4" customHeight="1" x14ac:dyDescent="0.3"/>
    <row r="2" spans="2:9" ht="19.2" customHeight="1" thickBot="1" x14ac:dyDescent="0.45">
      <c r="B2" s="1" t="s">
        <v>70</v>
      </c>
      <c r="C2" s="1"/>
      <c r="D2" s="1"/>
      <c r="E2" s="1"/>
      <c r="F2" s="1"/>
      <c r="G2" s="1"/>
      <c r="I2" s="27" t="s">
        <v>79</v>
      </c>
    </row>
    <row r="3" spans="2:9" ht="14.4" customHeight="1" thickTop="1" x14ac:dyDescent="0.3">
      <c r="B3" s="26" t="s">
        <v>41</v>
      </c>
      <c r="C3" s="8"/>
      <c r="D3" s="9"/>
      <c r="E3" s="9"/>
      <c r="F3" s="9"/>
      <c r="G3" s="8"/>
      <c r="I3" s="28"/>
    </row>
    <row r="4" spans="2:9" ht="14.4" customHeight="1" x14ac:dyDescent="0.3">
      <c r="B4" s="34" t="s">
        <v>43</v>
      </c>
      <c r="C4" s="8"/>
      <c r="D4" s="9"/>
      <c r="E4" s="9"/>
      <c r="F4" s="9"/>
      <c r="G4" s="8"/>
      <c r="I4" s="29" t="s">
        <v>84</v>
      </c>
    </row>
    <row r="5" spans="2:9" ht="14.4" customHeight="1" x14ac:dyDescent="0.3">
      <c r="B5" s="34" t="s">
        <v>44</v>
      </c>
      <c r="C5" s="8"/>
      <c r="D5" s="9"/>
      <c r="E5" s="9"/>
      <c r="F5" s="9"/>
      <c r="G5" s="8"/>
      <c r="I5" s="29" t="s">
        <v>80</v>
      </c>
    </row>
    <row r="6" spans="2:9" ht="14.4" customHeight="1" x14ac:dyDescent="0.3">
      <c r="B6" s="34" t="s">
        <v>45</v>
      </c>
      <c r="C6" s="8"/>
      <c r="D6" s="9"/>
      <c r="E6" s="9"/>
      <c r="F6" s="9"/>
      <c r="G6" s="8"/>
      <c r="I6" s="29" t="s">
        <v>81</v>
      </c>
    </row>
    <row r="7" spans="2:9" ht="14.4" customHeight="1" x14ac:dyDescent="0.3">
      <c r="I7" s="29" t="s">
        <v>85</v>
      </c>
    </row>
    <row r="8" spans="2:9" ht="14.4" customHeight="1" x14ac:dyDescent="0.3">
      <c r="B8" s="31" t="s">
        <v>83</v>
      </c>
      <c r="C8" s="32"/>
      <c r="D8" s="9"/>
      <c r="E8" s="9"/>
      <c r="F8" s="9"/>
      <c r="G8" s="8"/>
      <c r="I8" s="30"/>
    </row>
    <row r="9" spans="2:9" ht="14.4" customHeight="1" x14ac:dyDescent="0.3">
      <c r="B9" s="12"/>
    </row>
    <row r="10" spans="2:9" ht="14.4" customHeight="1" thickBot="1" x14ac:dyDescent="0.45">
      <c r="B10" s="1"/>
      <c r="C10" s="1"/>
      <c r="D10" s="1"/>
      <c r="E10" s="1"/>
      <c r="F10" s="1"/>
      <c r="G10" s="1"/>
    </row>
    <row r="11" spans="2:9" ht="14.4" customHeight="1" thickTop="1" x14ac:dyDescent="0.3">
      <c r="B11" s="23" t="s">
        <v>71</v>
      </c>
      <c r="C11" s="23" t="s">
        <v>33</v>
      </c>
      <c r="D11" s="23" t="s">
        <v>73</v>
      </c>
      <c r="E11" s="7" t="s">
        <v>72</v>
      </c>
      <c r="F11" s="13" t="s">
        <v>32</v>
      </c>
      <c r="G11" s="13" t="s">
        <v>74</v>
      </c>
    </row>
    <row r="12" spans="2:9" ht="14.4" customHeight="1" x14ac:dyDescent="0.3">
      <c r="B12" s="4"/>
      <c r="C12" s="24"/>
      <c r="D12" s="24"/>
      <c r="E12" s="33"/>
      <c r="F12" s="25"/>
      <c r="G12" s="25"/>
    </row>
    <row r="13" spans="2:9" ht="14.4" customHeight="1" x14ac:dyDescent="0.3">
      <c r="B13" s="4"/>
      <c r="C13" s="24"/>
      <c r="D13" s="24"/>
      <c r="E13" s="33"/>
      <c r="F13" s="25"/>
      <c r="G13" s="25"/>
    </row>
    <row r="14" spans="2:9" ht="14.4" customHeight="1" x14ac:dyDescent="0.3">
      <c r="B14" s="4"/>
      <c r="C14" s="24"/>
      <c r="D14" s="24"/>
      <c r="E14" s="33"/>
      <c r="F14" s="25"/>
      <c r="G14" s="25"/>
    </row>
    <row r="15" spans="2:9" ht="14.4" customHeight="1" x14ac:dyDescent="0.3">
      <c r="B15" s="4"/>
      <c r="C15" s="24"/>
      <c r="D15" s="24"/>
      <c r="E15" s="33"/>
      <c r="F15" s="25"/>
      <c r="G15" s="25"/>
    </row>
    <row r="16" spans="2:9" x14ac:dyDescent="0.3">
      <c r="B16" s="4"/>
      <c r="C16" s="24"/>
      <c r="D16" s="24"/>
      <c r="E16" s="33"/>
      <c r="F16" s="25"/>
      <c r="G16" s="25"/>
    </row>
    <row r="17" spans="2:9" x14ac:dyDescent="0.3">
      <c r="B17" s="4"/>
      <c r="C17" s="24"/>
      <c r="D17" s="24"/>
      <c r="E17" s="33"/>
      <c r="F17" s="25"/>
      <c r="G17" s="25"/>
    </row>
    <row r="18" spans="2:9" x14ac:dyDescent="0.3">
      <c r="B18" s="4"/>
      <c r="C18" s="24"/>
      <c r="D18" s="24"/>
      <c r="E18" s="33"/>
      <c r="F18" s="25"/>
      <c r="G18" s="25"/>
    </row>
    <row r="19" spans="2:9" x14ac:dyDescent="0.3">
      <c r="B19" s="4"/>
      <c r="C19" s="24"/>
      <c r="D19" s="24"/>
      <c r="E19" s="33"/>
      <c r="F19" s="25"/>
      <c r="G19" s="25"/>
    </row>
    <row r="20" spans="2:9" x14ac:dyDescent="0.3">
      <c r="B20" s="4"/>
      <c r="C20" s="24"/>
      <c r="D20" s="24"/>
      <c r="E20" s="33"/>
      <c r="F20" s="25"/>
      <c r="G20" s="25"/>
    </row>
    <row r="21" spans="2:9" x14ac:dyDescent="0.3">
      <c r="B21" s="4"/>
      <c r="C21" s="24"/>
      <c r="D21" s="24"/>
      <c r="E21" s="33"/>
      <c r="F21" s="25"/>
      <c r="G21" s="25"/>
    </row>
    <row r="22" spans="2:9" x14ac:dyDescent="0.3">
      <c r="B22" s="4"/>
      <c r="C22" s="24"/>
      <c r="D22" s="24"/>
      <c r="E22" s="33"/>
      <c r="F22" s="25"/>
      <c r="G22" s="25"/>
    </row>
    <row r="23" spans="2:9" x14ac:dyDescent="0.3">
      <c r="B23" s="4"/>
      <c r="C23" s="24"/>
      <c r="D23" s="24"/>
      <c r="E23" s="33"/>
      <c r="F23" s="25"/>
      <c r="G23" s="25"/>
    </row>
    <row r="24" spans="2:9" x14ac:dyDescent="0.3">
      <c r="B24" s="4"/>
      <c r="C24" s="24"/>
      <c r="D24" s="24"/>
      <c r="E24" s="33"/>
      <c r="F24" s="25"/>
      <c r="G24" s="25"/>
      <c r="I24" s="14"/>
    </row>
    <row r="25" spans="2:9" x14ac:dyDescent="0.3">
      <c r="B25" s="4"/>
      <c r="C25" s="24"/>
      <c r="D25" s="24"/>
      <c r="E25" s="33"/>
      <c r="F25" s="25"/>
      <c r="G25" s="25"/>
      <c r="I25" s="14"/>
    </row>
    <row r="26" spans="2:9" s="14" customFormat="1" ht="21.6" customHeight="1" thickBot="1" x14ac:dyDescent="0.35">
      <c r="B26" s="17"/>
      <c r="C26" s="17"/>
      <c r="D26" s="17"/>
      <c r="E26" s="18" t="s">
        <v>77</v>
      </c>
      <c r="F26" s="17"/>
      <c r="G26" s="19">
        <f>SUM(G12:G25)</f>
        <v>0</v>
      </c>
    </row>
    <row r="27" spans="2:9" s="14" customFormat="1" ht="21.6" customHeight="1" thickBot="1" x14ac:dyDescent="0.35">
      <c r="B27" s="20"/>
      <c r="C27" s="20"/>
      <c r="D27" s="20"/>
      <c r="E27" s="21" t="s">
        <v>76</v>
      </c>
      <c r="F27" s="20"/>
      <c r="G27" s="22">
        <f>G26*0.1</f>
        <v>0</v>
      </c>
      <c r="I27" s="10"/>
    </row>
    <row r="28" spans="2:9" s="14" customFormat="1" ht="26.4" customHeight="1" thickBot="1" x14ac:dyDescent="0.35">
      <c r="B28" s="15"/>
      <c r="C28" s="15"/>
      <c r="D28" s="15"/>
      <c r="E28" s="15" t="s">
        <v>75</v>
      </c>
      <c r="F28" s="15"/>
      <c r="G28" s="16">
        <f>SUM(G26:G27)</f>
        <v>0</v>
      </c>
      <c r="I28" s="10"/>
    </row>
    <row r="29" spans="2:9" ht="15" thickTop="1" x14ac:dyDescent="0.3"/>
  </sheetData>
  <pageMargins left="0.23622047244094491" right="0.23622047244094491" top="0.39370078740157483" bottom="0.39370078740157483" header="0.31496062992125984" footer="0.31496062992125984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Items List</vt:lpstr>
      <vt:lpstr>Customer List</vt:lpstr>
      <vt:lpstr>Order Form</vt:lpstr>
      <vt:lpstr>'Order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O'Connell</dc:creator>
  <cp:lastModifiedBy>Danielle O'Connell</cp:lastModifiedBy>
  <cp:lastPrinted>2015-03-01T21:11:20Z</cp:lastPrinted>
  <dcterms:created xsi:type="dcterms:W3CDTF">2015-03-01T20:25:09Z</dcterms:created>
  <dcterms:modified xsi:type="dcterms:W3CDTF">2016-06-15T08:49:07Z</dcterms:modified>
</cp:coreProperties>
</file>